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Елена. Документы\МГУ\Универсиада\"/>
    </mc:Choice>
  </mc:AlternateContent>
  <xr:revisionPtr revIDLastSave="0" documentId="13_ncr:1_{F0253DCC-98C6-4AAA-BD41-0ABAE6F621E0}" xr6:coauthVersionLast="47" xr6:coauthVersionMax="47" xr10:uidLastSave="{00000000-0000-0000-0000-000000000000}"/>
  <bookViews>
    <workbookView xWindow="-108" yWindow="-108" windowWidth="23256" windowHeight="12456" xr2:uid="{1068A037-E205-45B1-BBA8-20AAF545604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C18" i="1"/>
  <c r="D18" i="1"/>
  <c r="E18" i="1"/>
  <c r="F18" i="1"/>
  <c r="B18" i="1"/>
  <c r="C17" i="1"/>
  <c r="D17" i="1"/>
  <c r="E17" i="1"/>
  <c r="F17" i="1"/>
  <c r="B17" i="1"/>
  <c r="C10" i="1"/>
  <c r="D10" i="1"/>
  <c r="E10" i="1"/>
  <c r="F10" i="1"/>
  <c r="G10" i="1"/>
  <c r="H10" i="1"/>
  <c r="B10" i="1"/>
</calcChain>
</file>

<file path=xl/sharedStrings.xml><?xml version="1.0" encoding="utf-8"?>
<sst xmlns="http://schemas.openxmlformats.org/spreadsheetml/2006/main" count="65" uniqueCount="38">
  <si>
    <t>Срочность</t>
  </si>
  <si>
    <t>Пассивы</t>
  </si>
  <si>
    <t>Активы</t>
  </si>
  <si>
    <t>Разрыв</t>
  </si>
  <si>
    <t>Чистый процентный доход</t>
  </si>
  <si>
    <t>Сценарий 1</t>
  </si>
  <si>
    <t>Параллельный сдвиг процентной кривой на 400 б.п.</t>
  </si>
  <si>
    <t>Сценарий 2</t>
  </si>
  <si>
    <t>Увеличение наклона кривой процентных ставок (повышение краткосрочных ставок и снижение долгосрочных процентных ставок)</t>
  </si>
  <si>
    <t>От 1 года до 3 лет</t>
  </si>
  <si>
    <t>ИТОГО</t>
  </si>
  <si>
    <t>До востребования и менее 1 мес.</t>
  </si>
  <si>
    <t>От 1 до 6 мес.</t>
  </si>
  <si>
    <t>От 6 до 12 мес.</t>
  </si>
  <si>
    <t>Более 3 лет</t>
  </si>
  <si>
    <t>С неопределенным сроком погашения</t>
  </si>
  <si>
    <t>Чистый процентный доход 1</t>
  </si>
  <si>
    <t>Чистый процентный доход 2</t>
  </si>
  <si>
    <t>Сценарий 3</t>
  </si>
  <si>
    <t>Базовый сценарий</t>
  </si>
  <si>
    <t>Задание</t>
  </si>
  <si>
    <t>Ставка</t>
  </si>
  <si>
    <t>Коэффициент досрочного погашения кредитов в срочностях от 6 мес. до 3 лет - 0,8. Избыточная ликвидность направляется в кредиты на срок до 1 мес.</t>
  </si>
  <si>
    <t>Коэффициент досрочного истребования депозитов в срочностях от 1 года и более - 0,8. Досрочно истребованные депозиты переразмещаются на срок до 1 мес.</t>
  </si>
  <si>
    <t>Оценить риск изменения ЧПД при заданном изменении процентных ставок (сценарии 1 и 2), подобрать процентные ставки по активам, чтобы не допустить снижения ЧПД (сценарий 3).</t>
  </si>
  <si>
    <t>Изложить, чем может быть обусловлен сдвиг процентных ставок и изменение наклона кривой.</t>
  </si>
  <si>
    <t>Примечание: в целях решения задачи приведены значения активов и пассивов без учета собственных средств; в целях решения задачи активы = пассивам</t>
  </si>
  <si>
    <t>Расчитайте чистый процентный доход 1</t>
  </si>
  <si>
    <t>Ставка 1 по активам</t>
  </si>
  <si>
    <t>Ставка 1 по пассивам</t>
  </si>
  <si>
    <t>Ставка 2 по активам</t>
  </si>
  <si>
    <t>Ставка 2 по пассивам</t>
  </si>
  <si>
    <t>Расчитайте чистый процентный доход 2</t>
  </si>
  <si>
    <t>Ставка 3 по активам</t>
  </si>
  <si>
    <t>Ставка 3 по пассивам</t>
  </si>
  <si>
    <t>Предложите ставки по активам, учитывая общее изменение наклона кривой, таким образом, чтобы не произошло ухудшение ЧПД, рассчитаное в базовом сценарии.</t>
  </si>
  <si>
    <t>Изложите, чем может быть обусловлен сдвиг процентных ставок и изменение наклона кривой в сценариях 1,2,3.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</si>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</sst>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3" fillId="0" borderId="1" xfId="0" applyFont="1" applyBorder="1"/>
    <xf numFmtId="9" fontId="3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9" fontId="3" fillId="0" borderId="0" xfId="0" applyNumberFormat="1" applyFont="1"/>
    <xf numFmtId="0" fontId="5" fillId="0" borderId="0" xfId="0" applyFont="1"/>
    <xf numFmtId="0" fontId="0" fillId="0" borderId="3" xfId="0" applyBorder="1"/>
    <xf numFmtId="4" fontId="0" fillId="0" borderId="3" xfId="0" applyNumberFormat="1" applyBorder="1"/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wrapText="1"/>
    </xf>
    <xf numFmtId="0" fontId="4" fillId="0" borderId="4" xfId="0" applyFont="1" applyBorder="1"/>
    <xf numFmtId="0" fontId="4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7AF18-5AA5-4A0E-A0D0-1974017DEB01}">
  <dimension ref="A1:H43"/>
  <sheetViews>
    <sheetView tabSelected="1" topLeftCell="A19" zoomScale="106" workbookViewId="0">
      <selection activeCell="S39" sqref="S39"/>
    </sheetView>
  </sheetViews>
  <sheetFormatPr defaultRowHeight="14.4" x14ac:dyDescent="0.3"/>
  <cols>
    <col min="1" max="1" width="13" customWidth="1"/>
    <col min="6" max="6" width="9.21875" bestFit="1" customWidth="1"/>
    <col min="7" max="7" width="11.88671875" customWidth="1"/>
    <col min="8" max="8" width="9.33203125" bestFit="1" customWidth="1"/>
  </cols>
  <sheetData>
    <row r="1" spans="1:8" x14ac:dyDescent="0.3">
      <c r="A1" s="5" t="s">
        <v>20</v>
      </c>
    </row>
    <row r="2" spans="1:8" x14ac:dyDescent="0.3">
      <c r="A2" t="s">
        <v>24</v>
      </c>
    </row>
    <row r="3" spans="1:8" x14ac:dyDescent="0.3">
      <c r="A3" t="s">
        <v>25</v>
      </c>
    </row>
    <row r="4" spans="1:8" x14ac:dyDescent="0.3">
      <c r="A4" s="5" t="s">
        <v>19</v>
      </c>
    </row>
    <row r="5" spans="1:8" ht="87.6" customHeight="1" x14ac:dyDescent="0.3">
      <c r="A5" s="12" t="s">
        <v>0</v>
      </c>
      <c r="B5" s="12" t="s">
        <v>11</v>
      </c>
      <c r="C5" s="12" t="s">
        <v>12</v>
      </c>
      <c r="D5" s="12" t="s">
        <v>13</v>
      </c>
      <c r="E5" s="12" t="s">
        <v>9</v>
      </c>
      <c r="F5" s="12" t="s">
        <v>14</v>
      </c>
      <c r="G5" s="12" t="s">
        <v>15</v>
      </c>
      <c r="H5" s="12" t="s">
        <v>10</v>
      </c>
    </row>
    <row r="6" spans="1:8" x14ac:dyDescent="0.3">
      <c r="A6" s="10" t="s">
        <v>2</v>
      </c>
      <c r="B6" s="10">
        <v>663</v>
      </c>
      <c r="C6" s="11">
        <v>2890.2</v>
      </c>
      <c r="D6" s="11">
        <v>3221.2</v>
      </c>
      <c r="E6" s="11">
        <v>8111.3</v>
      </c>
      <c r="F6" s="11">
        <v>12082.6</v>
      </c>
      <c r="G6" s="10">
        <v>127.2</v>
      </c>
      <c r="H6" s="11">
        <v>27095.5</v>
      </c>
    </row>
    <row r="7" spans="1:8" x14ac:dyDescent="0.3">
      <c r="A7" s="2" t="s">
        <v>21</v>
      </c>
      <c r="B7" s="3">
        <v>0</v>
      </c>
      <c r="C7" s="3">
        <v>0.1</v>
      </c>
      <c r="D7" s="3">
        <v>0.15</v>
      </c>
      <c r="E7" s="3">
        <v>0.2</v>
      </c>
      <c r="F7" s="3">
        <v>0.25</v>
      </c>
      <c r="G7" s="3">
        <v>0</v>
      </c>
      <c r="H7" s="1"/>
    </row>
    <row r="8" spans="1:8" x14ac:dyDescent="0.3">
      <c r="A8" s="1" t="s">
        <v>1</v>
      </c>
      <c r="B8" s="1">
        <v>3000</v>
      </c>
      <c r="C8" s="1">
        <v>10000</v>
      </c>
      <c r="D8" s="1">
        <v>12000</v>
      </c>
      <c r="E8" s="1">
        <v>2095.5</v>
      </c>
      <c r="F8" s="1">
        <v>0</v>
      </c>
      <c r="G8" s="1">
        <v>0</v>
      </c>
      <c r="H8" s="11">
        <v>27095.5</v>
      </c>
    </row>
    <row r="9" spans="1:8" x14ac:dyDescent="0.3">
      <c r="A9" s="2" t="s">
        <v>21</v>
      </c>
      <c r="B9" s="3">
        <v>0</v>
      </c>
      <c r="C9" s="3">
        <v>0.06</v>
      </c>
      <c r="D9" s="3">
        <v>0.08</v>
      </c>
      <c r="E9" s="3">
        <v>0.1</v>
      </c>
      <c r="F9" s="2"/>
      <c r="G9" s="2"/>
      <c r="H9" s="2"/>
    </row>
    <row r="10" spans="1:8" x14ac:dyDescent="0.3">
      <c r="A10" s="4" t="s">
        <v>3</v>
      </c>
      <c r="B10" s="4">
        <f>B6-B8</f>
        <v>-2337</v>
      </c>
      <c r="C10" s="4">
        <f t="shared" ref="C10:H10" si="0">C6-C8</f>
        <v>-7109.8</v>
      </c>
      <c r="D10" s="4">
        <f t="shared" si="0"/>
        <v>-8778.7999999999993</v>
      </c>
      <c r="E10" s="4">
        <f t="shared" si="0"/>
        <v>6015.8</v>
      </c>
      <c r="F10" s="4">
        <f t="shared" si="0"/>
        <v>12082.6</v>
      </c>
      <c r="G10" s="4">
        <f t="shared" si="0"/>
        <v>127.2</v>
      </c>
      <c r="H10" s="4">
        <f t="shared" si="0"/>
        <v>0</v>
      </c>
    </row>
    <row r="11" spans="1:8" x14ac:dyDescent="0.3">
      <c r="A11" s="15" t="s">
        <v>4</v>
      </c>
      <c r="B11" s="15"/>
      <c r="C11" s="15"/>
      <c r="D11" s="15"/>
      <c r="E11" s="15"/>
      <c r="F11" s="15"/>
      <c r="G11" s="15"/>
      <c r="H11" s="15"/>
    </row>
    <row r="12" spans="1:8" x14ac:dyDescent="0.3">
      <c r="A12" s="16"/>
      <c r="B12" s="16" t="s">
        <v>37</v>
      </c>
      <c r="C12" s="16" t="s">
        <v>37</v>
      </c>
      <c r="D12" s="16" t="s">
        <v>37</v>
      </c>
      <c r="E12" s="16" t="s">
        <v>37</v>
      </c>
      <c r="F12" s="16" t="s">
        <v>37</v>
      </c>
      <c r="G12" s="16" t="s">
        <v>37</v>
      </c>
      <c r="H12" s="16" t="s">
        <v>37</v>
      </c>
    </row>
    <row r="13" spans="1:8" x14ac:dyDescent="0.3">
      <c r="A13" s="7" t="s">
        <v>26</v>
      </c>
      <c r="B13" s="13"/>
      <c r="C13" s="13"/>
      <c r="D13" s="13"/>
      <c r="E13" s="13"/>
      <c r="F13" s="13"/>
      <c r="G13" s="13"/>
      <c r="H13" s="13"/>
    </row>
    <row r="14" spans="1:8" x14ac:dyDescent="0.3">
      <c r="A14" s="7"/>
      <c r="B14" s="13"/>
      <c r="C14" s="13"/>
      <c r="D14" s="13"/>
      <c r="E14" s="13"/>
      <c r="F14" s="13"/>
      <c r="G14" s="13"/>
      <c r="H14" s="13"/>
    </row>
    <row r="15" spans="1:8" x14ac:dyDescent="0.3">
      <c r="A15" s="5" t="s">
        <v>5</v>
      </c>
    </row>
    <row r="16" spans="1:8" x14ac:dyDescent="0.3">
      <c r="A16" s="7" t="s">
        <v>6</v>
      </c>
    </row>
    <row r="17" spans="1:8" ht="28.8" x14ac:dyDescent="0.3">
      <c r="A17" s="14" t="s">
        <v>28</v>
      </c>
      <c r="B17" s="8">
        <f>B7+4%</f>
        <v>0.04</v>
      </c>
      <c r="C17" s="8">
        <f t="shared" ref="C17:F17" si="1">C7+4%</f>
        <v>0.14000000000000001</v>
      </c>
      <c r="D17" s="8">
        <f t="shared" si="1"/>
        <v>0.19</v>
      </c>
      <c r="E17" s="8">
        <f t="shared" si="1"/>
        <v>0.24000000000000002</v>
      </c>
      <c r="F17" s="8">
        <f t="shared" si="1"/>
        <v>0.28999999999999998</v>
      </c>
      <c r="G17" s="8">
        <f>G7</f>
        <v>0</v>
      </c>
    </row>
    <row r="18" spans="1:8" ht="28.8" x14ac:dyDescent="0.3">
      <c r="A18" s="14" t="s">
        <v>29</v>
      </c>
      <c r="B18" s="8">
        <f>B9+4%</f>
        <v>0.04</v>
      </c>
      <c r="C18" s="8">
        <f t="shared" ref="C18:F18" si="2">C9+4%</f>
        <v>0.1</v>
      </c>
      <c r="D18" s="8">
        <f t="shared" si="2"/>
        <v>0.12</v>
      </c>
      <c r="E18" s="8">
        <f t="shared" si="2"/>
        <v>0.14000000000000001</v>
      </c>
      <c r="F18" s="8">
        <f t="shared" si="2"/>
        <v>0.04</v>
      </c>
      <c r="G18" s="8">
        <f>G9</f>
        <v>0</v>
      </c>
    </row>
    <row r="19" spans="1:8" x14ac:dyDescent="0.3">
      <c r="A19" s="7" t="s">
        <v>22</v>
      </c>
    </row>
    <row r="20" spans="1:8" hidden="1" x14ac:dyDescent="0.3">
      <c r="F20" s="9"/>
    </row>
    <row r="21" spans="1:8" hidden="1" x14ac:dyDescent="0.3"/>
    <row r="22" spans="1:8" hidden="1" x14ac:dyDescent="0.3"/>
    <row r="23" spans="1:8" x14ac:dyDescent="0.3">
      <c r="A23" s="6" t="s">
        <v>16</v>
      </c>
      <c r="B23" s="6"/>
      <c r="C23" s="6"/>
      <c r="D23" s="6"/>
      <c r="E23" s="6"/>
      <c r="F23" s="6"/>
      <c r="G23" s="6"/>
      <c r="H23" s="6"/>
    </row>
    <row r="24" spans="1:8" x14ac:dyDescent="0.3">
      <c r="A24" s="13" t="s">
        <v>27</v>
      </c>
      <c r="B24" s="6"/>
      <c r="C24" s="6"/>
      <c r="D24" s="6"/>
      <c r="E24" s="6"/>
      <c r="F24" s="6"/>
      <c r="G24" s="6"/>
      <c r="H24" s="6"/>
    </row>
    <row r="25" spans="1:8" x14ac:dyDescent="0.3">
      <c r="A25" s="16"/>
      <c r="B25" s="16" t="s">
        <v>37</v>
      </c>
      <c r="C25" s="16" t="s">
        <v>37</v>
      </c>
      <c r="D25" s="16" t="s">
        <v>37</v>
      </c>
      <c r="E25" s="16" t="s">
        <v>37</v>
      </c>
      <c r="F25" s="16" t="s">
        <v>37</v>
      </c>
      <c r="G25" s="16" t="s">
        <v>37</v>
      </c>
      <c r="H25" s="16" t="s">
        <v>37</v>
      </c>
    </row>
    <row r="27" spans="1:8" x14ac:dyDescent="0.3">
      <c r="A27" s="5" t="s">
        <v>7</v>
      </c>
    </row>
    <row r="28" spans="1:8" x14ac:dyDescent="0.3">
      <c r="A28" s="7" t="s">
        <v>8</v>
      </c>
      <c r="B28" s="7"/>
      <c r="C28" s="7"/>
      <c r="D28" s="7"/>
      <c r="E28" s="7"/>
      <c r="F28" s="7"/>
      <c r="G28" s="7"/>
    </row>
    <row r="29" spans="1:8" ht="28.8" x14ac:dyDescent="0.3">
      <c r="A29" s="14" t="s">
        <v>30</v>
      </c>
      <c r="B29" s="8">
        <v>0.25</v>
      </c>
      <c r="C29" s="8">
        <v>0.2</v>
      </c>
      <c r="D29" s="8">
        <v>0.15</v>
      </c>
      <c r="E29" s="8">
        <v>0.1</v>
      </c>
      <c r="F29" s="8">
        <v>0.1</v>
      </c>
      <c r="G29" s="8">
        <v>0</v>
      </c>
    </row>
    <row r="30" spans="1:8" ht="28.8" x14ac:dyDescent="0.3">
      <c r="A30" s="14" t="s">
        <v>31</v>
      </c>
      <c r="B30" s="8">
        <v>0.2</v>
      </c>
      <c r="C30" s="8">
        <v>0.15</v>
      </c>
      <c r="D30" s="8">
        <v>0.1</v>
      </c>
      <c r="E30" s="8">
        <v>0.1</v>
      </c>
      <c r="F30" s="8">
        <v>0.1</v>
      </c>
      <c r="G30" s="8">
        <v>0</v>
      </c>
    </row>
    <row r="31" spans="1:8" x14ac:dyDescent="0.3">
      <c r="A31" s="7" t="s">
        <v>23</v>
      </c>
    </row>
    <row r="32" spans="1:8" hidden="1" x14ac:dyDescent="0.3"/>
    <row r="33" spans="1:8" hidden="1" x14ac:dyDescent="0.3"/>
    <row r="34" spans="1:8" x14ac:dyDescent="0.3">
      <c r="A34" s="6" t="s">
        <v>17</v>
      </c>
      <c r="B34" s="6"/>
      <c r="C34" s="6"/>
      <c r="D34" s="6"/>
      <c r="E34" s="6"/>
      <c r="F34" s="6"/>
      <c r="G34" s="6"/>
      <c r="H34" s="6"/>
    </row>
    <row r="35" spans="1:8" x14ac:dyDescent="0.3">
      <c r="A35" s="13" t="s">
        <v>32</v>
      </c>
      <c r="B35" s="6"/>
      <c r="C35" s="6"/>
      <c r="D35" s="6"/>
      <c r="E35" s="6"/>
      <c r="F35" s="6"/>
      <c r="G35" s="6"/>
      <c r="H35" s="6"/>
    </row>
    <row r="36" spans="1:8" x14ac:dyDescent="0.3">
      <c r="A36" s="16"/>
      <c r="B36" s="16" t="s">
        <v>37</v>
      </c>
      <c r="C36" s="16" t="s">
        <v>37</v>
      </c>
      <c r="D36" s="16" t="s">
        <v>37</v>
      </c>
      <c r="E36" s="16" t="s">
        <v>37</v>
      </c>
      <c r="F36" s="16" t="s">
        <v>37</v>
      </c>
      <c r="G36" s="16" t="s">
        <v>37</v>
      </c>
      <c r="H36" s="16" t="s">
        <v>37</v>
      </c>
    </row>
    <row r="38" spans="1:8" x14ac:dyDescent="0.3">
      <c r="A38" s="5" t="s">
        <v>18</v>
      </c>
    </row>
    <row r="39" spans="1:8" ht="28.8" x14ac:dyDescent="0.3">
      <c r="A39" s="14" t="s">
        <v>33</v>
      </c>
      <c r="B39" s="16" t="s">
        <v>37</v>
      </c>
      <c r="C39" s="16" t="s">
        <v>37</v>
      </c>
      <c r="D39" s="16" t="s">
        <v>37</v>
      </c>
      <c r="E39" s="16" t="s">
        <v>37</v>
      </c>
      <c r="F39" s="16" t="s">
        <v>37</v>
      </c>
      <c r="G39" s="16" t="s">
        <v>37</v>
      </c>
    </row>
    <row r="40" spans="1:8" ht="28.8" x14ac:dyDescent="0.3">
      <c r="A40" s="14" t="s">
        <v>34</v>
      </c>
      <c r="B40" s="8">
        <v>0.2</v>
      </c>
      <c r="C40" s="8">
        <v>0.15</v>
      </c>
      <c r="D40" s="8">
        <v>0.1</v>
      </c>
      <c r="E40" s="8">
        <v>0.1</v>
      </c>
      <c r="F40" s="8">
        <v>0.1</v>
      </c>
      <c r="G40" s="8">
        <v>0</v>
      </c>
    </row>
    <row r="41" spans="1:8" x14ac:dyDescent="0.3">
      <c r="A41" s="13" t="s">
        <v>35</v>
      </c>
    </row>
    <row r="43" spans="1:8" x14ac:dyDescent="0.3">
      <c r="A43" s="13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user</dc:creator>
  <cp:lastModifiedBy>user user</cp:lastModifiedBy>
  <dcterms:created xsi:type="dcterms:W3CDTF">2023-10-13T16:20:26Z</dcterms:created>
  <dcterms:modified xsi:type="dcterms:W3CDTF">2024-04-05T06:25:02Z</dcterms:modified>
</cp:coreProperties>
</file>